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Konar\Desktop\2019 scientific diving logs\"/>
    </mc:Choice>
  </mc:AlternateContent>
  <bookViews>
    <workbookView xWindow="0" yWindow="0" windowWidth="16290" windowHeight="10980" tabRatio="464"/>
  </bookViews>
  <sheets>
    <sheet name="18 summary" sheetId="1" r:id="rId1"/>
    <sheet name="Sheet1" sheetId="3" r:id="rId2"/>
  </sheets>
  <definedNames>
    <definedName name="_xlnm.Criteria">'18 summary'!#REF!</definedName>
    <definedName name="_xlnm.Database">'18 summary'!#REF!</definedName>
    <definedName name="HawkinsonC._B">'18 summary'!#REF!</definedName>
    <definedName name="_xlnm.Print_Area" localSheetId="0">'18 summary'!$A$1:$J$68</definedName>
  </definedNames>
  <calcPr calcId="162913"/>
</workbook>
</file>

<file path=xl/calcChain.xml><?xml version="1.0" encoding="utf-8"?>
<calcChain xmlns="http://schemas.openxmlformats.org/spreadsheetml/2006/main">
  <c r="D68" i="1" l="1"/>
  <c r="I68" i="1" l="1"/>
  <c r="H68" i="1"/>
  <c r="G68" i="1"/>
  <c r="F68" i="1"/>
  <c r="E68" i="1"/>
  <c r="C68" i="1"/>
  <c r="B68" i="1" l="1"/>
</calcChain>
</file>

<file path=xl/sharedStrings.xml><?xml version="1.0" encoding="utf-8"?>
<sst xmlns="http://schemas.openxmlformats.org/spreadsheetml/2006/main" count="78" uniqueCount="78">
  <si>
    <t>Proficiency</t>
    <phoneticPr fontId="2"/>
  </si>
  <si>
    <t>Scientific</t>
    <phoneticPr fontId="2"/>
  </si>
  <si>
    <t>Scientific training</t>
    <phoneticPr fontId="2"/>
  </si>
  <si>
    <t xml:space="preserve"># Dives </t>
  </si>
  <si>
    <t>TBT (min.)</t>
  </si>
  <si>
    <t>UA Diver</t>
  </si>
  <si>
    <t>Kasitsna Bay</t>
    <phoneticPr fontId="2"/>
  </si>
  <si>
    <t>SE AK</t>
    <phoneticPr fontId="2"/>
  </si>
  <si>
    <t>Other</t>
    <phoneticPr fontId="2"/>
  </si>
  <si>
    <t xml:space="preserve">TOTALS  </t>
  </si>
  <si>
    <t># Dives by Area</t>
  </si>
  <si>
    <t xml:space="preserve"># Dives by Purpose </t>
  </si>
  <si>
    <t>Casey Blair</t>
  </si>
  <si>
    <t>Ashley Bolwerk</t>
  </si>
  <si>
    <t>Jamie Bourque</t>
  </si>
  <si>
    <t>Hunter Brooks</t>
  </si>
  <si>
    <t>Ethan Christiansen</t>
  </si>
  <si>
    <t>Haleigh Damron</t>
  </si>
  <si>
    <t>Sam Decker</t>
  </si>
  <si>
    <t>Jack DeFabio</t>
  </si>
  <si>
    <t>Dalton Dietrich</t>
  </si>
  <si>
    <t>Lia Domke</t>
  </si>
  <si>
    <t>Tibor Dorsaz</t>
  </si>
  <si>
    <t>Aaron Dupuis</t>
  </si>
  <si>
    <t>Ginny Eckert</t>
  </si>
  <si>
    <t>Rhea Ehresmann</t>
  </si>
  <si>
    <t>Brent Ellanna</t>
  </si>
  <si>
    <t>Nicole Farnham</t>
  </si>
  <si>
    <t>Mari Fester</t>
  </si>
  <si>
    <t>Juliette Funck</t>
  </si>
  <si>
    <t>John Gentry</t>
  </si>
  <si>
    <t>Chris Guo</t>
  </si>
  <si>
    <t>Courtney Hart</t>
  </si>
  <si>
    <t>Liza Hasan</t>
  </si>
  <si>
    <t>Benson Hoover</t>
  </si>
  <si>
    <t>Katrin Iken</t>
  </si>
  <si>
    <t>Eric Jorda Molina</t>
  </si>
  <si>
    <t>Lassi Karvonen</t>
  </si>
  <si>
    <t>Amanda Kelley</t>
  </si>
  <si>
    <t>Noah Khalsa</t>
  </si>
  <si>
    <t>Brenda Konar</t>
  </si>
  <si>
    <t>Kaylynn Loudermilk</t>
  </si>
  <si>
    <t>Joel Markis</t>
  </si>
  <si>
    <t>Wyatt Mayo</t>
  </si>
  <si>
    <t>Katie McCabe</t>
  </si>
  <si>
    <t>Forrest McCarthy</t>
  </si>
  <si>
    <t>Bradlyn McEttrick</t>
  </si>
  <si>
    <t>Heidi Mendoza</t>
  </si>
  <si>
    <t>Irene Moreno</t>
  </si>
  <si>
    <t>Alyssa Murdoch</t>
  </si>
  <si>
    <t>Jamie Musbach</t>
  </si>
  <si>
    <t>Michael Navarro</t>
  </si>
  <si>
    <t>Mitch Osborne</t>
  </si>
  <si>
    <t>Rachelle Palmer</t>
  </si>
  <si>
    <t>Tamsen Peeples</t>
  </si>
  <si>
    <t>Andrew Peperone</t>
  </si>
  <si>
    <t>Dillon Quealey</t>
  </si>
  <si>
    <t>Will Quintel</t>
  </si>
  <si>
    <t>April Rebert</t>
  </si>
  <si>
    <t>Kristen Rees</t>
  </si>
  <si>
    <t>Martin Schuster</t>
  </si>
  <si>
    <t>Elijah Simmons</t>
  </si>
  <si>
    <t>Emma Spies</t>
  </si>
  <si>
    <t>Tiffany Stephens</t>
  </si>
  <si>
    <t>Meghan Stirling</t>
  </si>
  <si>
    <t>Sherry Tamone</t>
  </si>
  <si>
    <t>Lance Thibedeau</t>
  </si>
  <si>
    <t>Ann Thomson</t>
  </si>
  <si>
    <t>Tane Timling</t>
  </si>
  <si>
    <t>Nelson Torres</t>
  </si>
  <si>
    <t>Brian Ulaski</t>
  </si>
  <si>
    <t>Alexandra Waldschmidt</t>
  </si>
  <si>
    <t>Anthony Walloch</t>
  </si>
  <si>
    <t>Jared Weems</t>
  </si>
  <si>
    <t>Jordan Williams</t>
  </si>
  <si>
    <t>Xiaofei Zhang</t>
  </si>
  <si>
    <t>2019 Totals</t>
  </si>
  <si>
    <t>Reid Brewer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</si>
</sst>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\-yy;@"/>
  </numFmts>
  <fonts count="10">
    <font>
      <sz val="10"/>
      <name val="Times"/>
    </font>
    <font>
      <sz val="9"/>
      <name val="Geneva"/>
      <family val="2"/>
    </font>
    <font>
      <sz val="8"/>
      <name val="Times"/>
      <family val="1"/>
    </font>
    <font>
      <b/>
      <sz val="12"/>
      <color theme="1"/>
      <name val="Garamond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C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0"/>
    <xf numFmtId="0" fontId="1" fillId="2" borderId="0" applyBorder="0" applyAlignment="0"/>
    <xf numFmtId="0" fontId="3" fillId="0" borderId="2" applyNumberFormat="0" applyFill="0" applyAlignment="0" applyProtection="0"/>
  </cellStyleXfs>
  <cellXfs count="38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17" fontId="4" fillId="0" borderId="0" xfId="0" applyNumberFormat="1" applyFont="1" applyFill="1" applyBorder="1" applyAlignment="1" applyProtection="1">
      <alignment horizontal="center"/>
    </xf>
    <xf numFmtId="0" fontId="4" fillId="0" borderId="1" xfId="0" applyFont="1" applyBorder="1"/>
    <xf numFmtId="0" fontId="4" fillId="0" borderId="1" xfId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Border="1"/>
    <xf numFmtId="0" fontId="4" fillId="0" borderId="1" xfId="0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17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7" fillId="0" borderId="1" xfId="3" applyFont="1" applyFill="1" applyBorder="1"/>
    <xf numFmtId="1" fontId="7" fillId="0" borderId="1" xfId="3" applyNumberFormat="1" applyFont="1" applyFill="1" applyBorder="1" applyAlignment="1">
      <alignment horizontal="center"/>
    </xf>
    <xf numFmtId="0" fontId="7" fillId="0" borderId="0" xfId="3" applyFont="1" applyFill="1" applyBorder="1"/>
    <xf numFmtId="1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7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</cellXfs>
  <cellStyles count="4">
    <cellStyle name="Normal" xfId="0" builtinId="0"/>
    <cellStyle name="Normal_03dive stats" xfId="1"/>
    <cellStyle name="Style 1" xfId="2"/>
    <cellStyle name="Total" xfId="3" builtinId="25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outure">
  <a:themeElements>
    <a:clrScheme name="Couture">
      <a:dk1>
        <a:sysClr val="windowText" lastClr="000000"/>
      </a:dk1>
      <a:lt1>
        <a:sysClr val="window" lastClr="FFFFFF"/>
      </a:lt1>
      <a:dk2>
        <a:srgbClr val="37302A"/>
      </a:dk2>
      <a:lt2>
        <a:srgbClr val="D0CCB9"/>
      </a:lt2>
      <a:accent1>
        <a:srgbClr val="9E8E5C"/>
      </a:accent1>
      <a:accent2>
        <a:srgbClr val="A09781"/>
      </a:accent2>
      <a:accent3>
        <a:srgbClr val="85776D"/>
      </a:accent3>
      <a:accent4>
        <a:srgbClr val="AEAFA9"/>
      </a:accent4>
      <a:accent5>
        <a:srgbClr val="8D878B"/>
      </a:accent5>
      <a:accent6>
        <a:srgbClr val="6B6149"/>
      </a:accent6>
      <a:hlink>
        <a:srgbClr val="B6A272"/>
      </a:hlink>
      <a:folHlink>
        <a:srgbClr val="8A784F"/>
      </a:folHlink>
    </a:clrScheme>
    <a:fontScheme name="Black Tie">
      <a:maj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0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50000" t="100000" r="100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200000"/>
              </a:schemeClr>
              <a:schemeClr val="phClr">
                <a:tint val="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4"/>
  <sheetViews>
    <sheetView tabSelected="1" zoomScale="60" zoomScaleNormal="60" zoomScaleSheetLayoutView="100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D69" sqref="D69"/>
    </sheetView>
  </sheetViews>
  <sheetFormatPr defaultColWidth="32.5" defaultRowHeight="29.25" customHeight="1"/>
  <cols>
    <col min="1" max="1" width="32.5" style="17"/>
    <col min="2" max="3" width="24.5" style="25" customWidth="1"/>
    <col min="4" max="4" width="24.5" style="17" customWidth="1"/>
    <col min="5" max="5" width="28.1640625" style="17" bestFit="1" customWidth="1"/>
    <col min="6" max="6" width="24.5" style="17" customWidth="1"/>
    <col min="7" max="9" width="24.5" style="25" customWidth="1"/>
    <col min="10" max="10" width="24.5" style="17" customWidth="1"/>
    <col min="11" max="12" width="32.5" style="25"/>
    <col min="13" max="14" width="32.5" style="26"/>
    <col min="15" max="16" width="32.5" style="25"/>
    <col min="17" max="16384" width="32.5" style="17"/>
  </cols>
  <sheetData>
    <row r="1" spans="1:35" s="1" customFormat="1" ht="29.25" customHeight="1">
      <c r="B1" s="36" t="s">
        <v>76</v>
      </c>
      <c r="C1" s="36"/>
      <c r="D1" s="37" t="s">
        <v>11</v>
      </c>
      <c r="E1" s="37"/>
      <c r="F1" s="37"/>
      <c r="G1" s="37" t="s">
        <v>10</v>
      </c>
      <c r="H1" s="37"/>
      <c r="I1" s="37"/>
      <c r="J1" s="37"/>
      <c r="K1" s="2"/>
      <c r="L1" s="2"/>
      <c r="M1" s="3"/>
      <c r="N1" s="3"/>
      <c r="O1" s="2"/>
      <c r="P1" s="2"/>
    </row>
    <row r="2" spans="1:35" s="1" customFormat="1" ht="29.25" customHeight="1">
      <c r="A2" s="2" t="s">
        <v>5</v>
      </c>
      <c r="B2" s="4" t="s">
        <v>3</v>
      </c>
      <c r="C2" s="4" t="s">
        <v>4</v>
      </c>
      <c r="D2" s="2" t="s">
        <v>1</v>
      </c>
      <c r="E2" s="2" t="s">
        <v>2</v>
      </c>
      <c r="F2" s="2" t="s">
        <v>0</v>
      </c>
      <c r="G2" s="32" t="s">
        <v>6</v>
      </c>
      <c r="H2" s="32" t="s">
        <v>7</v>
      </c>
      <c r="I2" s="32" t="s">
        <v>8</v>
      </c>
      <c r="J2" s="2"/>
      <c r="K2" s="2"/>
      <c r="L2" s="3"/>
      <c r="M2" s="3"/>
      <c r="N2" s="5"/>
      <c r="O2" s="5"/>
    </row>
    <row r="3" spans="1:35" s="1" customFormat="1" ht="29.25" customHeight="1">
      <c r="A3" s="6" t="s">
        <v>12</v>
      </c>
      <c r="B3" s="6">
        <v>28</v>
      </c>
      <c r="C3" s="7">
        <v>695</v>
      </c>
      <c r="D3" s="8">
        <v>28</v>
      </c>
      <c r="E3" s="8"/>
      <c r="F3" s="8"/>
      <c r="G3" s="33"/>
      <c r="H3" s="8">
        <v>28</v>
      </c>
      <c r="I3" s="33"/>
      <c r="J3" s="2"/>
      <c r="K3" s="2"/>
      <c r="L3" s="2"/>
      <c r="M3" s="3"/>
      <c r="N3" s="3"/>
      <c r="O3" s="16"/>
      <c r="P3" s="16"/>
      <c r="Q3" s="17"/>
      <c r="R3" s="17"/>
    </row>
    <row r="4" spans="1:35" s="11" customFormat="1" ht="29.25" customHeight="1">
      <c r="A4" s="6" t="s">
        <v>13</v>
      </c>
      <c r="B4" s="6">
        <v>42</v>
      </c>
      <c r="C4" s="9">
        <v>2430</v>
      </c>
      <c r="D4" s="10">
        <v>37</v>
      </c>
      <c r="E4" s="10">
        <v>5</v>
      </c>
      <c r="F4" s="10"/>
      <c r="G4" s="33"/>
      <c r="H4" s="33">
        <v>42</v>
      </c>
      <c r="I4" s="33"/>
      <c r="J4" s="2"/>
      <c r="K4" s="2"/>
      <c r="L4" s="2"/>
      <c r="M4" s="3"/>
      <c r="N4" s="3"/>
      <c r="O4" s="16"/>
      <c r="P4" s="16"/>
      <c r="Q4" s="17"/>
      <c r="R4" s="17"/>
    </row>
    <row r="5" spans="1:35" s="11" customFormat="1" ht="29.25" customHeight="1">
      <c r="A5" s="6" t="s">
        <v>14</v>
      </c>
      <c r="B5" s="6">
        <v>12</v>
      </c>
      <c r="C5" s="9">
        <v>290</v>
      </c>
      <c r="D5" s="10"/>
      <c r="E5" s="10">
        <v>12</v>
      </c>
      <c r="F5" s="10"/>
      <c r="G5" s="33">
        <v>12</v>
      </c>
      <c r="H5" s="33"/>
      <c r="I5" s="33"/>
      <c r="J5" s="2"/>
      <c r="K5" s="2"/>
      <c r="L5" s="2"/>
      <c r="M5" s="3"/>
      <c r="N5" s="3"/>
      <c r="O5" s="16"/>
      <c r="P5" s="16"/>
      <c r="Q5" s="17"/>
      <c r="R5" s="17"/>
    </row>
    <row r="6" spans="1:35" s="11" customFormat="1" ht="29.25" customHeight="1">
      <c r="A6" s="6" t="s">
        <v>77</v>
      </c>
      <c r="B6" s="6">
        <v>12</v>
      </c>
      <c r="C6" s="9">
        <v>268</v>
      </c>
      <c r="D6" s="10">
        <v>12</v>
      </c>
      <c r="E6" s="10"/>
      <c r="F6" s="10"/>
      <c r="G6" s="33"/>
      <c r="H6" s="33">
        <v>12</v>
      </c>
      <c r="I6" s="33"/>
      <c r="J6" s="32"/>
      <c r="K6" s="32"/>
      <c r="L6" s="32"/>
      <c r="M6" s="3"/>
      <c r="N6" s="3"/>
      <c r="O6" s="16"/>
      <c r="P6" s="16"/>
      <c r="Q6" s="17"/>
      <c r="R6" s="17"/>
    </row>
    <row r="7" spans="1:35" s="14" customFormat="1" ht="29.25" customHeight="1">
      <c r="A7" s="6" t="s">
        <v>15</v>
      </c>
      <c r="B7" s="6">
        <v>18</v>
      </c>
      <c r="C7" s="12">
        <v>496</v>
      </c>
      <c r="D7" s="12"/>
      <c r="E7" s="12">
        <v>18</v>
      </c>
      <c r="F7" s="12"/>
      <c r="G7" s="33">
        <v>18</v>
      </c>
      <c r="H7" s="33"/>
      <c r="I7" s="33"/>
      <c r="J7" s="2"/>
      <c r="K7" s="2"/>
      <c r="L7" s="2"/>
      <c r="M7" s="3"/>
      <c r="N7" s="3"/>
      <c r="O7" s="18"/>
      <c r="P7" s="16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s="14" customFormat="1" ht="29.25" customHeight="1">
      <c r="A8" s="6" t="s">
        <v>16</v>
      </c>
      <c r="B8" s="6">
        <v>6</v>
      </c>
      <c r="C8" s="12">
        <v>160</v>
      </c>
      <c r="D8" s="12"/>
      <c r="E8" s="12"/>
      <c r="F8" s="12">
        <v>6</v>
      </c>
      <c r="G8" s="33"/>
      <c r="H8" s="33">
        <v>6</v>
      </c>
      <c r="I8" s="33"/>
      <c r="J8" s="2"/>
      <c r="K8" s="2"/>
      <c r="L8" s="2"/>
      <c r="M8" s="3"/>
      <c r="N8" s="3"/>
      <c r="O8" s="16"/>
      <c r="P8" s="16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s="14" customFormat="1" ht="29.25" customHeight="1">
      <c r="A9" s="6" t="s">
        <v>17</v>
      </c>
      <c r="B9" s="6">
        <v>25</v>
      </c>
      <c r="C9" s="12">
        <v>930</v>
      </c>
      <c r="D9" s="12">
        <v>11</v>
      </c>
      <c r="E9" s="12">
        <v>13</v>
      </c>
      <c r="F9" s="12">
        <v>1</v>
      </c>
      <c r="G9" s="33"/>
      <c r="H9" s="33">
        <v>25</v>
      </c>
      <c r="I9" s="33"/>
      <c r="J9" s="2"/>
      <c r="K9" s="2"/>
      <c r="L9" s="2"/>
      <c r="M9" s="3"/>
      <c r="N9" s="3"/>
      <c r="O9" s="16"/>
      <c r="P9" s="16"/>
      <c r="Q9" s="17"/>
      <c r="R9" s="17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3" customFormat="1" ht="29.25" customHeight="1">
      <c r="A10" s="6" t="s">
        <v>18</v>
      </c>
      <c r="B10" s="6">
        <v>14</v>
      </c>
      <c r="C10" s="12">
        <v>432</v>
      </c>
      <c r="D10" s="12"/>
      <c r="E10" s="12"/>
      <c r="F10" s="12">
        <v>14</v>
      </c>
      <c r="G10" s="33">
        <v>14</v>
      </c>
      <c r="H10" s="33"/>
      <c r="I10" s="33"/>
      <c r="J10" s="2"/>
      <c r="K10" s="2"/>
      <c r="L10" s="2"/>
      <c r="M10" s="3"/>
      <c r="N10" s="3"/>
      <c r="O10" s="16"/>
      <c r="P10" s="16"/>
      <c r="Q10" s="17"/>
      <c r="R10" s="17"/>
    </row>
    <row r="11" spans="1:35" s="13" customFormat="1" ht="29.25" customHeight="1">
      <c r="A11" s="6" t="s">
        <v>19</v>
      </c>
      <c r="B11" s="6">
        <v>28</v>
      </c>
      <c r="C11" s="12">
        <v>552</v>
      </c>
      <c r="D11" s="12">
        <v>7</v>
      </c>
      <c r="E11" s="12"/>
      <c r="F11" s="12">
        <v>21</v>
      </c>
      <c r="G11" s="33">
        <v>21</v>
      </c>
      <c r="H11" s="33"/>
      <c r="I11" s="33">
        <v>7</v>
      </c>
      <c r="J11" s="2"/>
      <c r="K11" s="2"/>
      <c r="L11" s="2"/>
      <c r="M11" s="3"/>
      <c r="N11" s="3"/>
      <c r="O11" s="16"/>
      <c r="P11" s="16"/>
      <c r="Q11" s="17"/>
      <c r="R11" s="17"/>
    </row>
    <row r="12" spans="1:35" s="13" customFormat="1" ht="29.25" customHeight="1">
      <c r="A12" s="6" t="s">
        <v>20</v>
      </c>
      <c r="B12" s="6">
        <v>50</v>
      </c>
      <c r="C12" s="12">
        <v>1493</v>
      </c>
      <c r="D12" s="12">
        <v>13</v>
      </c>
      <c r="E12" s="12"/>
      <c r="F12" s="12">
        <v>37</v>
      </c>
      <c r="G12" s="33"/>
      <c r="H12" s="33">
        <v>50</v>
      </c>
      <c r="I12" s="33"/>
      <c r="J12" s="2"/>
      <c r="K12" s="2"/>
      <c r="L12" s="2"/>
      <c r="M12" s="3"/>
      <c r="N12" s="3"/>
      <c r="O12" s="16"/>
      <c r="P12" s="16"/>
      <c r="Q12" s="17"/>
      <c r="R12" s="17"/>
    </row>
    <row r="13" spans="1:35" s="13" customFormat="1" ht="29.25" customHeight="1">
      <c r="A13" s="6" t="s">
        <v>21</v>
      </c>
      <c r="B13" s="6">
        <v>19</v>
      </c>
      <c r="C13" s="12">
        <v>433</v>
      </c>
      <c r="D13" s="12">
        <v>2</v>
      </c>
      <c r="E13" s="12">
        <v>10</v>
      </c>
      <c r="F13" s="12">
        <v>7</v>
      </c>
      <c r="G13" s="33">
        <v>17</v>
      </c>
      <c r="H13" s="33">
        <v>2</v>
      </c>
      <c r="I13" s="33"/>
      <c r="J13" s="2"/>
      <c r="K13" s="2"/>
      <c r="L13" s="2"/>
      <c r="M13" s="3"/>
      <c r="N13" s="3"/>
      <c r="O13" s="18"/>
      <c r="P13" s="16"/>
      <c r="Q13" s="17"/>
      <c r="R13" s="17"/>
    </row>
    <row r="14" spans="1:35" s="13" customFormat="1" ht="29.25" customHeight="1">
      <c r="A14" s="6" t="s">
        <v>22</v>
      </c>
      <c r="B14" s="6">
        <v>50</v>
      </c>
      <c r="C14" s="12">
        <v>1064</v>
      </c>
      <c r="D14" s="12">
        <v>41</v>
      </c>
      <c r="E14" s="12">
        <v>2</v>
      </c>
      <c r="F14" s="12">
        <v>7</v>
      </c>
      <c r="G14" s="33">
        <v>46</v>
      </c>
      <c r="H14" s="33"/>
      <c r="I14" s="33">
        <v>4</v>
      </c>
      <c r="J14" s="2"/>
      <c r="K14" s="2"/>
      <c r="L14" s="3"/>
      <c r="M14" s="3"/>
      <c r="N14" s="16"/>
      <c r="O14" s="16"/>
      <c r="P14" s="17"/>
      <c r="Q14" s="17"/>
      <c r="R14" s="17"/>
    </row>
    <row r="15" spans="1:35" s="13" customFormat="1" ht="29.25" customHeight="1">
      <c r="A15" s="20" t="s">
        <v>23</v>
      </c>
      <c r="B15" s="6">
        <v>5</v>
      </c>
      <c r="C15" s="12">
        <v>150</v>
      </c>
      <c r="D15" s="12"/>
      <c r="E15" s="12"/>
      <c r="F15" s="12">
        <v>5</v>
      </c>
      <c r="G15" s="33"/>
      <c r="H15" s="33">
        <v>5</v>
      </c>
      <c r="I15" s="33"/>
      <c r="J15" s="2"/>
      <c r="K15" s="2"/>
      <c r="L15" s="3"/>
      <c r="M15" s="3"/>
      <c r="N15" s="16"/>
      <c r="O15" s="16"/>
      <c r="P15" s="17"/>
      <c r="Q15" s="17"/>
      <c r="R15" s="17"/>
    </row>
    <row r="16" spans="1:35" s="13" customFormat="1" ht="29.25" customHeight="1">
      <c r="A16" s="6" t="s">
        <v>24</v>
      </c>
      <c r="B16" s="6">
        <v>24</v>
      </c>
      <c r="C16" s="12">
        <v>1318</v>
      </c>
      <c r="D16" s="12">
        <v>23</v>
      </c>
      <c r="E16" s="12"/>
      <c r="F16" s="12">
        <v>1</v>
      </c>
      <c r="G16" s="33"/>
      <c r="H16" s="33">
        <v>24</v>
      </c>
      <c r="I16" s="33"/>
      <c r="J16" s="2"/>
      <c r="K16" s="2"/>
      <c r="L16" s="3"/>
      <c r="M16" s="3"/>
      <c r="N16" s="16"/>
      <c r="O16" s="16"/>
      <c r="P16" s="17"/>
      <c r="Q16" s="17"/>
      <c r="R16" s="17"/>
    </row>
    <row r="17" spans="1:22" ht="29.25" customHeight="1">
      <c r="A17" s="6" t="s">
        <v>25</v>
      </c>
      <c r="B17" s="6">
        <v>64</v>
      </c>
      <c r="C17" s="15">
        <v>981</v>
      </c>
      <c r="D17" s="15">
        <v>60</v>
      </c>
      <c r="E17" s="15">
        <v>3</v>
      </c>
      <c r="F17" s="15">
        <v>1</v>
      </c>
      <c r="G17" s="33"/>
      <c r="H17" s="33">
        <v>64</v>
      </c>
      <c r="I17" s="33"/>
      <c r="J17" s="2"/>
      <c r="K17" s="2"/>
      <c r="L17" s="3"/>
      <c r="M17" s="3"/>
      <c r="N17" s="16"/>
      <c r="O17" s="16"/>
      <c r="P17" s="17"/>
    </row>
    <row r="18" spans="1:22" ht="29.25" customHeight="1">
      <c r="A18" s="6" t="s">
        <v>26</v>
      </c>
      <c r="B18" s="6">
        <v>18</v>
      </c>
      <c r="C18" s="15">
        <v>215</v>
      </c>
      <c r="D18" s="15">
        <v>3</v>
      </c>
      <c r="E18" s="15">
        <v>15</v>
      </c>
      <c r="F18" s="15"/>
      <c r="G18" s="33">
        <v>18</v>
      </c>
      <c r="H18" s="33"/>
      <c r="I18" s="33"/>
      <c r="J18" s="2"/>
      <c r="K18" s="2"/>
      <c r="L18" s="3"/>
      <c r="M18" s="3"/>
      <c r="N18" s="16"/>
      <c r="O18" s="16"/>
      <c r="P18" s="17"/>
    </row>
    <row r="19" spans="1:22" ht="29.25" customHeight="1">
      <c r="A19" s="6" t="s">
        <v>27</v>
      </c>
      <c r="B19" s="6">
        <v>22</v>
      </c>
      <c r="C19" s="15">
        <v>380</v>
      </c>
      <c r="D19" s="15"/>
      <c r="E19" s="15"/>
      <c r="F19" s="15">
        <v>22</v>
      </c>
      <c r="G19" s="33">
        <v>22</v>
      </c>
      <c r="H19" s="33"/>
      <c r="I19" s="33"/>
      <c r="J19" s="2"/>
      <c r="K19" s="2"/>
      <c r="L19" s="3"/>
      <c r="M19" s="3"/>
      <c r="N19" s="18"/>
      <c r="O19" s="16"/>
      <c r="P19" s="17"/>
    </row>
    <row r="20" spans="1:22" ht="29.25" customHeight="1">
      <c r="A20" s="6" t="s">
        <v>28</v>
      </c>
      <c r="B20" s="6">
        <v>30</v>
      </c>
      <c r="C20" s="15">
        <v>757</v>
      </c>
      <c r="D20" s="15">
        <v>9</v>
      </c>
      <c r="E20" s="15">
        <v>9</v>
      </c>
      <c r="F20" s="15">
        <v>12</v>
      </c>
      <c r="G20" s="33">
        <v>17</v>
      </c>
      <c r="H20" s="33">
        <v>13</v>
      </c>
      <c r="I20" s="33"/>
      <c r="J20" s="2"/>
      <c r="K20" s="2"/>
      <c r="L20" s="3"/>
      <c r="M20" s="3"/>
      <c r="N20" s="19"/>
      <c r="O20" s="19"/>
      <c r="P20" s="17"/>
    </row>
    <row r="21" spans="1:22" ht="29.25" customHeight="1">
      <c r="A21" s="6" t="s">
        <v>29</v>
      </c>
      <c r="B21" s="6">
        <v>13</v>
      </c>
      <c r="C21" s="15">
        <v>153</v>
      </c>
      <c r="D21" s="15">
        <v>6</v>
      </c>
      <c r="E21" s="15"/>
      <c r="F21" s="15">
        <v>7</v>
      </c>
      <c r="G21" s="33"/>
      <c r="H21" s="33"/>
      <c r="I21" s="33">
        <v>13</v>
      </c>
      <c r="J21" s="2"/>
      <c r="K21" s="2"/>
      <c r="L21" s="3"/>
      <c r="M21" s="3"/>
      <c r="N21" s="16"/>
      <c r="O21" s="16"/>
      <c r="P21" s="17"/>
    </row>
    <row r="22" spans="1:22" ht="29.25" customHeight="1">
      <c r="A22" s="6" t="s">
        <v>30</v>
      </c>
      <c r="B22" s="6">
        <v>17</v>
      </c>
      <c r="C22" s="15">
        <v>367</v>
      </c>
      <c r="D22" s="15">
        <v>2</v>
      </c>
      <c r="E22" s="15">
        <v>15</v>
      </c>
      <c r="F22" s="15"/>
      <c r="G22" s="33">
        <v>17</v>
      </c>
      <c r="H22" s="33"/>
      <c r="I22" s="33"/>
      <c r="J22" s="2"/>
      <c r="K22" s="2"/>
      <c r="L22" s="3"/>
      <c r="M22" s="3"/>
      <c r="N22" s="18"/>
      <c r="O22" s="16"/>
      <c r="P22" s="17"/>
    </row>
    <row r="23" spans="1:22" ht="29.25" customHeight="1">
      <c r="A23" s="6" t="s">
        <v>31</v>
      </c>
      <c r="B23" s="6">
        <v>18</v>
      </c>
      <c r="C23" s="15">
        <v>463</v>
      </c>
      <c r="D23" s="15">
        <v>18</v>
      </c>
      <c r="E23" s="15"/>
      <c r="F23" s="15"/>
      <c r="G23" s="33">
        <v>18</v>
      </c>
      <c r="H23" s="33"/>
      <c r="I23" s="33"/>
      <c r="J23" s="2"/>
      <c r="K23" s="2"/>
      <c r="L23" s="2"/>
      <c r="M23" s="3"/>
      <c r="N23" s="3"/>
      <c r="O23" s="16"/>
      <c r="P23" s="16"/>
    </row>
    <row r="24" spans="1:22" s="13" customFormat="1" ht="29.25" customHeight="1">
      <c r="A24" s="6" t="s">
        <v>32</v>
      </c>
      <c r="B24" s="6">
        <v>32</v>
      </c>
      <c r="C24" s="12">
        <v>873</v>
      </c>
      <c r="D24" s="12">
        <v>6</v>
      </c>
      <c r="E24" s="12"/>
      <c r="F24" s="12">
        <v>26</v>
      </c>
      <c r="G24" s="33">
        <v>19</v>
      </c>
      <c r="H24" s="33">
        <v>13</v>
      </c>
      <c r="I24" s="33"/>
      <c r="J24" s="2"/>
      <c r="K24" s="2"/>
      <c r="L24" s="2"/>
      <c r="M24" s="3"/>
      <c r="N24" s="3"/>
      <c r="O24" s="16"/>
      <c r="P24" s="16"/>
      <c r="Q24" s="17"/>
    </row>
    <row r="25" spans="1:22" s="13" customFormat="1" ht="29.25" customHeight="1">
      <c r="A25" s="6" t="s">
        <v>33</v>
      </c>
      <c r="B25" s="6">
        <v>49</v>
      </c>
      <c r="C25" s="12">
        <v>1104</v>
      </c>
      <c r="D25" s="12">
        <v>44</v>
      </c>
      <c r="E25" s="12"/>
      <c r="F25" s="12">
        <v>5</v>
      </c>
      <c r="G25" s="33">
        <v>49</v>
      </c>
      <c r="H25" s="33"/>
      <c r="I25" s="33"/>
      <c r="J25" s="2"/>
      <c r="K25" s="2"/>
      <c r="L25" s="2"/>
      <c r="M25" s="3"/>
      <c r="N25" s="3"/>
      <c r="O25" s="18"/>
      <c r="P25" s="16"/>
      <c r="Q25" s="17"/>
    </row>
    <row r="26" spans="1:22" s="13" customFormat="1" ht="29.25" customHeight="1">
      <c r="A26" s="6" t="s">
        <v>34</v>
      </c>
      <c r="B26" s="6">
        <v>15</v>
      </c>
      <c r="C26" s="12">
        <v>238</v>
      </c>
      <c r="D26" s="12">
        <v>4</v>
      </c>
      <c r="E26" s="12">
        <v>9</v>
      </c>
      <c r="F26" s="12">
        <v>2</v>
      </c>
      <c r="G26" s="33">
        <v>13</v>
      </c>
      <c r="H26" s="33"/>
      <c r="I26" s="33">
        <v>2</v>
      </c>
      <c r="J26" s="2"/>
      <c r="K26" s="2"/>
      <c r="L26" s="2"/>
      <c r="M26" s="3"/>
      <c r="N26" s="3"/>
      <c r="O26" s="16"/>
      <c r="P26" s="16"/>
      <c r="Q26" s="17"/>
    </row>
    <row r="27" spans="1:22" s="13" customFormat="1" ht="29.25" customHeight="1">
      <c r="A27" s="6" t="s">
        <v>35</v>
      </c>
      <c r="B27" s="6">
        <v>25</v>
      </c>
      <c r="C27" s="12">
        <v>684</v>
      </c>
      <c r="D27" s="12">
        <v>25</v>
      </c>
      <c r="E27" s="12"/>
      <c r="F27" s="12"/>
      <c r="G27" s="33">
        <v>6</v>
      </c>
      <c r="H27" s="33"/>
      <c r="I27" s="33">
        <v>19</v>
      </c>
      <c r="J27" s="2"/>
      <c r="K27" s="2"/>
      <c r="L27" s="2"/>
      <c r="M27" s="3"/>
      <c r="N27" s="3"/>
      <c r="O27" s="16"/>
      <c r="P27" s="16"/>
      <c r="Q27" s="17"/>
    </row>
    <row r="28" spans="1:22" s="13" customFormat="1" ht="29.25" customHeight="1">
      <c r="A28" s="6" t="s">
        <v>36</v>
      </c>
      <c r="B28" s="6">
        <v>18</v>
      </c>
      <c r="C28" s="12">
        <v>364</v>
      </c>
      <c r="D28" s="12">
        <v>3</v>
      </c>
      <c r="E28" s="12">
        <v>15</v>
      </c>
      <c r="F28" s="12"/>
      <c r="G28" s="33">
        <v>18</v>
      </c>
      <c r="H28" s="33"/>
      <c r="I28" s="33"/>
      <c r="J28" s="2"/>
      <c r="K28" s="2"/>
      <c r="L28" s="2"/>
      <c r="M28" s="3"/>
      <c r="N28" s="3"/>
      <c r="O28" s="16"/>
      <c r="P28" s="16"/>
      <c r="Q28" s="2"/>
      <c r="R28" s="3"/>
      <c r="S28" s="3"/>
      <c r="T28" s="16"/>
      <c r="U28" s="16"/>
      <c r="V28" s="17"/>
    </row>
    <row r="29" spans="1:22" s="13" customFormat="1" ht="29.25" customHeight="1">
      <c r="A29" s="6" t="s">
        <v>37</v>
      </c>
      <c r="B29" s="6">
        <v>26</v>
      </c>
      <c r="C29" s="12">
        <v>611</v>
      </c>
      <c r="D29" s="12">
        <v>2</v>
      </c>
      <c r="E29" s="12">
        <v>20</v>
      </c>
      <c r="F29" s="12">
        <v>4</v>
      </c>
      <c r="G29" s="33">
        <v>19</v>
      </c>
      <c r="H29" s="33">
        <v>7</v>
      </c>
      <c r="I29" s="33"/>
      <c r="J29" s="2"/>
      <c r="K29" s="2"/>
      <c r="L29" s="2"/>
      <c r="M29" s="3"/>
      <c r="N29" s="3"/>
      <c r="O29" s="16"/>
      <c r="P29" s="16"/>
      <c r="Q29" s="2"/>
      <c r="R29" s="3"/>
      <c r="S29" s="3"/>
      <c r="T29" s="16"/>
      <c r="U29" s="16"/>
      <c r="V29" s="17"/>
    </row>
    <row r="30" spans="1:22" s="13" customFormat="1" ht="29.25" customHeight="1">
      <c r="A30" s="6" t="s">
        <v>38</v>
      </c>
      <c r="B30" s="6">
        <v>36</v>
      </c>
      <c r="C30" s="12">
        <v>423</v>
      </c>
      <c r="D30" s="12">
        <v>36</v>
      </c>
      <c r="E30" s="12"/>
      <c r="F30" s="12"/>
      <c r="G30" s="33">
        <v>32</v>
      </c>
      <c r="H30" s="33">
        <v>4</v>
      </c>
      <c r="I30" s="33"/>
      <c r="J30" s="2"/>
      <c r="K30" s="2"/>
      <c r="L30" s="2"/>
      <c r="M30" s="3"/>
      <c r="N30" s="3"/>
      <c r="O30" s="16"/>
      <c r="P30" s="16"/>
      <c r="Q30" s="2"/>
      <c r="R30" s="3"/>
      <c r="S30" s="3"/>
      <c r="T30" s="18"/>
      <c r="U30" s="16"/>
      <c r="V30" s="17"/>
    </row>
    <row r="31" spans="1:22" s="13" customFormat="1" ht="29.25" customHeight="1">
      <c r="A31" s="6" t="s">
        <v>39</v>
      </c>
      <c r="B31" s="6">
        <v>10</v>
      </c>
      <c r="C31" s="12">
        <v>101</v>
      </c>
      <c r="D31" s="12">
        <v>10</v>
      </c>
      <c r="E31" s="12"/>
      <c r="F31" s="12"/>
      <c r="G31" s="33">
        <v>10</v>
      </c>
      <c r="H31" s="33"/>
      <c r="I31" s="33"/>
      <c r="J31" s="2"/>
      <c r="K31" s="2"/>
      <c r="L31" s="2"/>
      <c r="M31" s="3"/>
      <c r="N31" s="3"/>
      <c r="O31" s="18"/>
      <c r="P31" s="16"/>
      <c r="Q31" s="2"/>
      <c r="R31" s="3"/>
      <c r="S31" s="3"/>
      <c r="T31" s="16"/>
      <c r="U31" s="16"/>
      <c r="V31" s="17"/>
    </row>
    <row r="32" spans="1:22" s="13" customFormat="1" ht="29.25" customHeight="1">
      <c r="A32" s="6" t="s">
        <v>40</v>
      </c>
      <c r="B32" s="6">
        <v>56</v>
      </c>
      <c r="C32" s="12">
        <v>1166</v>
      </c>
      <c r="D32" s="12">
        <v>33</v>
      </c>
      <c r="E32" s="12">
        <v>23</v>
      </c>
      <c r="F32" s="12"/>
      <c r="G32" s="33">
        <v>52</v>
      </c>
      <c r="H32" s="33">
        <v>4</v>
      </c>
      <c r="I32" s="33"/>
      <c r="J32" s="2"/>
      <c r="K32" s="2"/>
      <c r="L32" s="3"/>
      <c r="M32" s="3"/>
      <c r="N32" s="16"/>
      <c r="O32" s="16"/>
      <c r="P32" s="17"/>
      <c r="Q32" s="2"/>
      <c r="R32" s="3"/>
      <c r="S32" s="3"/>
      <c r="T32" s="16"/>
      <c r="U32" s="16"/>
      <c r="V32" s="17"/>
    </row>
    <row r="33" spans="1:22" s="13" customFormat="1" ht="29.25" customHeight="1">
      <c r="A33" s="6" t="s">
        <v>41</v>
      </c>
      <c r="B33" s="6">
        <v>11</v>
      </c>
      <c r="C33" s="12">
        <v>240</v>
      </c>
      <c r="D33" s="12"/>
      <c r="E33" s="12"/>
      <c r="F33" s="12">
        <v>11</v>
      </c>
      <c r="G33" s="33"/>
      <c r="H33" s="33">
        <v>11</v>
      </c>
      <c r="I33" s="33"/>
      <c r="J33" s="2"/>
      <c r="K33" s="2"/>
      <c r="L33" s="3"/>
      <c r="M33" s="3"/>
      <c r="N33" s="16"/>
      <c r="O33" s="16"/>
      <c r="P33" s="17"/>
      <c r="Q33" s="2"/>
      <c r="R33" s="3"/>
      <c r="S33" s="3"/>
      <c r="T33" s="16"/>
      <c r="U33" s="16"/>
      <c r="V33" s="17"/>
    </row>
    <row r="34" spans="1:22" ht="29.25" customHeight="1">
      <c r="A34" s="6" t="s">
        <v>42</v>
      </c>
      <c r="B34" s="6">
        <v>19</v>
      </c>
      <c r="C34" s="15">
        <v>466</v>
      </c>
      <c r="D34" s="15"/>
      <c r="E34" s="15">
        <v>12</v>
      </c>
      <c r="F34" s="15">
        <v>7</v>
      </c>
      <c r="G34" s="33"/>
      <c r="H34" s="33">
        <v>19</v>
      </c>
      <c r="I34" s="33"/>
      <c r="J34" s="2"/>
      <c r="K34" s="3"/>
      <c r="L34" s="3"/>
      <c r="M34" s="16"/>
      <c r="N34" s="16"/>
      <c r="O34" s="17"/>
      <c r="P34" s="17"/>
      <c r="Q34" s="2"/>
      <c r="R34" s="3"/>
      <c r="S34" s="3"/>
      <c r="T34" s="16"/>
      <c r="U34" s="16"/>
    </row>
    <row r="35" spans="1:22" s="13" customFormat="1" ht="29.25" customHeight="1">
      <c r="A35" s="6" t="s">
        <v>43</v>
      </c>
      <c r="B35" s="6">
        <v>22</v>
      </c>
      <c r="C35" s="12">
        <v>494</v>
      </c>
      <c r="D35" s="12"/>
      <c r="E35" s="12">
        <v>15</v>
      </c>
      <c r="F35" s="12">
        <v>7</v>
      </c>
      <c r="G35" s="33">
        <v>22</v>
      </c>
      <c r="H35" s="33"/>
      <c r="I35" s="33"/>
      <c r="J35" s="2"/>
      <c r="K35" s="3"/>
      <c r="L35" s="3"/>
      <c r="M35" s="16"/>
      <c r="N35" s="16"/>
      <c r="O35" s="17"/>
      <c r="P35" s="17"/>
      <c r="Q35" s="2"/>
      <c r="R35" s="3"/>
      <c r="S35" s="3"/>
      <c r="T35" s="16"/>
      <c r="U35" s="16"/>
      <c r="V35" s="17"/>
    </row>
    <row r="36" spans="1:22" s="13" customFormat="1" ht="29.25" customHeight="1">
      <c r="A36" s="6" t="s">
        <v>44</v>
      </c>
      <c r="B36" s="6">
        <v>44</v>
      </c>
      <c r="C36" s="12">
        <v>1336</v>
      </c>
      <c r="D36" s="12">
        <v>30</v>
      </c>
      <c r="E36" s="12">
        <v>12</v>
      </c>
      <c r="F36" s="12">
        <v>2</v>
      </c>
      <c r="G36" s="33">
        <v>43</v>
      </c>
      <c r="H36" s="33">
        <v>1</v>
      </c>
      <c r="I36" s="33"/>
      <c r="J36" s="2"/>
      <c r="K36" s="3"/>
      <c r="L36" s="3"/>
      <c r="M36" s="18"/>
      <c r="N36" s="16"/>
      <c r="O36" s="17"/>
      <c r="P36" s="17"/>
      <c r="Q36" s="2"/>
      <c r="R36" s="3"/>
      <c r="S36" s="3"/>
      <c r="T36" s="18"/>
      <c r="U36" s="16"/>
      <c r="V36" s="17"/>
    </row>
    <row r="37" spans="1:22" s="13" customFormat="1" ht="29.25" customHeight="1">
      <c r="A37" s="6" t="s">
        <v>45</v>
      </c>
      <c r="B37" s="6">
        <v>15</v>
      </c>
      <c r="C37" s="12">
        <v>423</v>
      </c>
      <c r="D37" s="12"/>
      <c r="E37" s="12">
        <v>15</v>
      </c>
      <c r="F37" s="12"/>
      <c r="G37" s="33">
        <v>15</v>
      </c>
      <c r="H37" s="33"/>
      <c r="I37" s="33"/>
      <c r="J37" s="2"/>
      <c r="K37" s="3"/>
      <c r="L37" s="3"/>
      <c r="M37" s="16"/>
      <c r="N37" s="16"/>
      <c r="O37" s="2"/>
      <c r="P37" s="3"/>
      <c r="Q37" s="3"/>
      <c r="R37" s="3"/>
      <c r="S37" s="16"/>
      <c r="T37" s="16"/>
      <c r="U37" s="17"/>
      <c r="V37" s="17"/>
    </row>
    <row r="38" spans="1:22" s="13" customFormat="1" ht="29.25" customHeight="1">
      <c r="A38" s="6" t="s">
        <v>46</v>
      </c>
      <c r="B38" s="6">
        <v>24</v>
      </c>
      <c r="C38" s="12">
        <v>767</v>
      </c>
      <c r="D38" s="12">
        <v>11</v>
      </c>
      <c r="E38" s="12">
        <v>10</v>
      </c>
      <c r="F38" s="12">
        <v>3</v>
      </c>
      <c r="G38" s="33"/>
      <c r="H38" s="33">
        <v>24</v>
      </c>
      <c r="I38" s="33"/>
      <c r="J38" s="2"/>
      <c r="K38" s="3"/>
      <c r="L38" s="3"/>
      <c r="M38" s="16"/>
      <c r="N38" s="16"/>
      <c r="O38" s="2"/>
      <c r="P38" s="3"/>
      <c r="Q38" s="3"/>
      <c r="R38" s="3"/>
      <c r="S38" s="16"/>
      <c r="T38" s="16"/>
      <c r="U38" s="17"/>
      <c r="V38" s="17"/>
    </row>
    <row r="39" spans="1:22" s="13" customFormat="1" ht="29.25" customHeight="1">
      <c r="A39" s="6" t="s">
        <v>47</v>
      </c>
      <c r="B39" s="6">
        <v>12</v>
      </c>
      <c r="C39" s="12">
        <v>296</v>
      </c>
      <c r="D39" s="12"/>
      <c r="E39" s="12">
        <v>11</v>
      </c>
      <c r="F39" s="12">
        <v>1</v>
      </c>
      <c r="G39" s="33">
        <v>12</v>
      </c>
      <c r="H39" s="33"/>
      <c r="I39" s="33"/>
      <c r="J39" s="2"/>
      <c r="K39" s="3"/>
      <c r="L39" s="3"/>
      <c r="M39" s="16"/>
      <c r="N39" s="16"/>
      <c r="O39" s="2"/>
      <c r="P39" s="3"/>
      <c r="Q39" s="3"/>
      <c r="R39" s="3"/>
      <c r="S39" s="16"/>
      <c r="T39" s="16"/>
      <c r="U39" s="17"/>
      <c r="V39" s="17"/>
    </row>
    <row r="40" spans="1:22" s="13" customFormat="1" ht="29.25" customHeight="1">
      <c r="A40" s="6" t="s">
        <v>48</v>
      </c>
      <c r="B40" s="6">
        <v>53</v>
      </c>
      <c r="C40" s="12">
        <v>1621</v>
      </c>
      <c r="D40" s="12">
        <v>12</v>
      </c>
      <c r="E40" s="12"/>
      <c r="F40" s="12">
        <v>41</v>
      </c>
      <c r="G40" s="33"/>
      <c r="H40" s="33">
        <v>53</v>
      </c>
      <c r="I40" s="33"/>
      <c r="J40" s="2"/>
      <c r="K40" s="3"/>
      <c r="L40" s="3"/>
      <c r="M40" s="16"/>
      <c r="N40" s="16"/>
      <c r="O40" s="2"/>
      <c r="P40" s="3"/>
      <c r="Q40" s="3"/>
      <c r="R40" s="3"/>
      <c r="S40" s="16"/>
      <c r="T40" s="16"/>
      <c r="U40" s="17"/>
      <c r="V40" s="17"/>
    </row>
    <row r="41" spans="1:22" s="13" customFormat="1" ht="29.25" customHeight="1">
      <c r="A41" s="6" t="s">
        <v>49</v>
      </c>
      <c r="B41" s="6">
        <v>12</v>
      </c>
      <c r="C41" s="12">
        <v>220</v>
      </c>
      <c r="D41" s="12">
        <v>6</v>
      </c>
      <c r="E41" s="12">
        <v>1</v>
      </c>
      <c r="F41" s="12">
        <v>5</v>
      </c>
      <c r="G41" s="33"/>
      <c r="H41" s="33">
        <v>12</v>
      </c>
      <c r="I41" s="33"/>
      <c r="J41" s="2"/>
      <c r="K41" s="3"/>
      <c r="L41" s="3"/>
      <c r="M41" s="16"/>
      <c r="N41" s="16"/>
      <c r="O41" s="2"/>
      <c r="P41" s="3"/>
      <c r="Q41" s="3"/>
      <c r="R41" s="3"/>
      <c r="S41" s="16"/>
      <c r="T41" s="16"/>
      <c r="U41" s="17"/>
      <c r="V41" s="17"/>
    </row>
    <row r="42" spans="1:22" s="13" customFormat="1" ht="29.25" customHeight="1">
      <c r="A42" s="6" t="s">
        <v>50</v>
      </c>
      <c r="B42" s="6">
        <v>14</v>
      </c>
      <c r="C42" s="12">
        <v>345</v>
      </c>
      <c r="D42" s="12"/>
      <c r="E42" s="12">
        <v>14</v>
      </c>
      <c r="F42" s="12"/>
      <c r="G42" s="33">
        <v>14</v>
      </c>
      <c r="H42" s="33"/>
      <c r="I42" s="33"/>
      <c r="J42" s="2"/>
      <c r="K42" s="3"/>
      <c r="L42" s="3"/>
      <c r="M42" s="18"/>
      <c r="N42" s="16"/>
      <c r="O42" s="2"/>
      <c r="P42" s="3"/>
      <c r="Q42" s="3"/>
      <c r="R42" s="3"/>
      <c r="S42" s="18"/>
      <c r="T42" s="16"/>
      <c r="U42" s="17"/>
      <c r="V42" s="17"/>
    </row>
    <row r="43" spans="1:22" s="13" customFormat="1" ht="29.25" customHeight="1">
      <c r="A43" s="6" t="s">
        <v>51</v>
      </c>
      <c r="B43" s="6">
        <v>36</v>
      </c>
      <c r="C43" s="12">
        <v>1040</v>
      </c>
      <c r="D43" s="12">
        <v>11</v>
      </c>
      <c r="E43" s="12"/>
      <c r="F43" s="12">
        <v>25</v>
      </c>
      <c r="G43" s="33"/>
      <c r="H43" s="33">
        <v>36</v>
      </c>
      <c r="I43" s="33"/>
      <c r="J43" s="3"/>
      <c r="K43" s="3"/>
      <c r="L43" s="16"/>
      <c r="M43" s="16"/>
      <c r="N43" s="17"/>
      <c r="O43" s="2"/>
      <c r="P43" s="3"/>
      <c r="Q43" s="3"/>
      <c r="R43" s="16"/>
      <c r="S43" s="16"/>
      <c r="T43" s="17"/>
    </row>
    <row r="44" spans="1:22" ht="29.25" customHeight="1">
      <c r="A44" s="6" t="s">
        <v>52</v>
      </c>
      <c r="B44" s="6">
        <v>28</v>
      </c>
      <c r="C44" s="15">
        <v>784</v>
      </c>
      <c r="D44" s="15"/>
      <c r="E44" s="15">
        <v>28</v>
      </c>
      <c r="F44" s="15"/>
      <c r="G44" s="33">
        <v>25</v>
      </c>
      <c r="H44" s="33"/>
      <c r="I44" s="33">
        <v>3</v>
      </c>
      <c r="J44" s="3"/>
      <c r="K44" s="3"/>
      <c r="L44" s="16"/>
      <c r="M44" s="16"/>
      <c r="N44" s="17"/>
      <c r="O44" s="2"/>
      <c r="P44" s="3"/>
      <c r="Q44" s="3"/>
      <c r="R44" s="16"/>
      <c r="S44" s="16"/>
    </row>
    <row r="45" spans="1:22" s="13" customFormat="1" ht="29.25" customHeight="1">
      <c r="A45" s="6" t="s">
        <v>53</v>
      </c>
      <c r="B45" s="6">
        <v>20</v>
      </c>
      <c r="C45" s="12">
        <v>357</v>
      </c>
      <c r="D45" s="12">
        <v>9</v>
      </c>
      <c r="E45" s="12">
        <v>4</v>
      </c>
      <c r="F45" s="12">
        <v>7</v>
      </c>
      <c r="G45" s="33">
        <v>20</v>
      </c>
      <c r="H45" s="33"/>
      <c r="I45" s="33"/>
      <c r="J45" s="3"/>
      <c r="K45" s="3"/>
      <c r="L45" s="16"/>
      <c r="M45" s="16"/>
      <c r="N45" s="17"/>
      <c r="O45" s="2"/>
      <c r="P45" s="3"/>
      <c r="Q45" s="3"/>
      <c r="R45" s="18"/>
      <c r="S45" s="16"/>
      <c r="T45" s="17"/>
    </row>
    <row r="46" spans="1:22" ht="29.25" customHeight="1">
      <c r="A46" s="6" t="s">
        <v>54</v>
      </c>
      <c r="B46" s="6">
        <v>1</v>
      </c>
      <c r="C46" s="15">
        <v>37</v>
      </c>
      <c r="D46" s="15"/>
      <c r="E46" s="15">
        <v>1</v>
      </c>
      <c r="F46" s="15"/>
      <c r="G46" s="33"/>
      <c r="H46" s="33">
        <v>1</v>
      </c>
      <c r="I46" s="33"/>
      <c r="J46" s="3"/>
      <c r="K46" s="3"/>
      <c r="L46" s="16"/>
      <c r="M46" s="16"/>
      <c r="N46" s="17"/>
      <c r="O46" s="3"/>
      <c r="P46" s="3"/>
      <c r="Q46" s="16"/>
      <c r="R46" s="16"/>
    </row>
    <row r="47" spans="1:22" ht="29.25" customHeight="1">
      <c r="A47" s="6" t="s">
        <v>55</v>
      </c>
      <c r="B47" s="6">
        <v>13</v>
      </c>
      <c r="C47" s="15">
        <v>238</v>
      </c>
      <c r="D47" s="15">
        <v>8</v>
      </c>
      <c r="E47" s="15"/>
      <c r="F47" s="15">
        <v>5</v>
      </c>
      <c r="G47" s="33">
        <v>13</v>
      </c>
      <c r="H47" s="33"/>
      <c r="I47" s="33"/>
      <c r="J47" s="3"/>
      <c r="K47" s="3"/>
      <c r="L47" s="16"/>
      <c r="M47" s="16"/>
      <c r="N47" s="17"/>
      <c r="O47" s="3"/>
      <c r="P47" s="3"/>
      <c r="Q47" s="16"/>
      <c r="R47" s="16"/>
    </row>
    <row r="48" spans="1:22" s="13" customFormat="1" ht="29.25" customHeight="1">
      <c r="A48" s="6" t="s">
        <v>56</v>
      </c>
      <c r="B48" s="6">
        <v>17</v>
      </c>
      <c r="C48" s="12">
        <v>521</v>
      </c>
      <c r="D48" s="12">
        <v>5</v>
      </c>
      <c r="E48" s="12"/>
      <c r="F48" s="12">
        <v>12</v>
      </c>
      <c r="G48" s="33"/>
      <c r="H48" s="33">
        <v>17</v>
      </c>
      <c r="I48" s="33"/>
      <c r="J48" s="3"/>
      <c r="K48" s="3"/>
      <c r="L48" s="18"/>
      <c r="M48" s="16"/>
      <c r="N48" s="17"/>
      <c r="O48" s="3"/>
      <c r="P48" s="3"/>
      <c r="Q48" s="16"/>
      <c r="R48" s="16"/>
      <c r="S48" s="17"/>
      <c r="T48" s="17"/>
    </row>
    <row r="49" spans="1:35" ht="29.25" customHeight="1">
      <c r="A49" s="6" t="s">
        <v>57</v>
      </c>
      <c r="B49" s="6">
        <v>26</v>
      </c>
      <c r="C49" s="7">
        <v>519</v>
      </c>
      <c r="D49" s="8">
        <v>4</v>
      </c>
      <c r="E49" s="8">
        <v>4</v>
      </c>
      <c r="F49" s="8">
        <v>18</v>
      </c>
      <c r="G49" s="33">
        <v>26</v>
      </c>
      <c r="H49" s="33"/>
      <c r="I49" s="33"/>
      <c r="J49" s="2"/>
      <c r="K49" s="2"/>
      <c r="L49" s="3"/>
      <c r="M49" s="3"/>
      <c r="N49" s="5"/>
      <c r="O49" s="3"/>
      <c r="P49" s="3"/>
      <c r="Q49" s="16"/>
      <c r="R49" s="16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29.25" customHeight="1">
      <c r="A50" s="6" t="s">
        <v>58</v>
      </c>
      <c r="B50" s="6">
        <v>12</v>
      </c>
      <c r="C50" s="7">
        <v>340</v>
      </c>
      <c r="D50" s="8"/>
      <c r="E50" s="8"/>
      <c r="F50" s="8">
        <v>12</v>
      </c>
      <c r="G50" s="33"/>
      <c r="H50" s="33">
        <v>12</v>
      </c>
      <c r="I50" s="33"/>
      <c r="J50" s="2"/>
      <c r="K50" s="2"/>
      <c r="L50" s="3"/>
      <c r="M50" s="3"/>
      <c r="N50" s="5"/>
      <c r="O50" s="3"/>
      <c r="P50" s="3"/>
      <c r="Q50" s="16"/>
      <c r="R50" s="16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29.25" customHeight="1">
      <c r="A51" s="20" t="s">
        <v>59</v>
      </c>
      <c r="B51" s="20">
        <v>39</v>
      </c>
      <c r="C51" s="7">
        <v>1127</v>
      </c>
      <c r="D51" s="8">
        <v>23</v>
      </c>
      <c r="E51" s="8">
        <v>12</v>
      </c>
      <c r="F51" s="8">
        <v>4</v>
      </c>
      <c r="G51" s="15">
        <v>16</v>
      </c>
      <c r="H51" s="15"/>
      <c r="I51" s="15">
        <v>23</v>
      </c>
      <c r="J51" s="2"/>
      <c r="K51" s="2"/>
      <c r="L51" s="3"/>
      <c r="M51" s="3"/>
      <c r="N51" s="5"/>
      <c r="O51" s="3"/>
      <c r="P51" s="3"/>
      <c r="Q51" s="18"/>
      <c r="R51" s="16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29.25" customHeight="1">
      <c r="A52" s="20" t="s">
        <v>60</v>
      </c>
      <c r="B52" s="20">
        <v>4</v>
      </c>
      <c r="C52" s="7">
        <v>23</v>
      </c>
      <c r="D52" s="8">
        <v>4</v>
      </c>
      <c r="E52" s="8"/>
      <c r="F52" s="8"/>
      <c r="G52" s="15">
        <v>4</v>
      </c>
      <c r="H52" s="15"/>
      <c r="I52" s="15"/>
      <c r="J52" s="2"/>
      <c r="K52" s="2"/>
      <c r="L52" s="3"/>
      <c r="M52" s="3"/>
      <c r="N52" s="5"/>
      <c r="O52" s="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29.25" customHeight="1">
      <c r="A53" s="6" t="s">
        <v>61</v>
      </c>
      <c r="B53" s="6">
        <v>18</v>
      </c>
      <c r="C53" s="7">
        <v>492</v>
      </c>
      <c r="D53" s="8"/>
      <c r="E53" s="8">
        <v>17</v>
      </c>
      <c r="F53" s="8">
        <v>1</v>
      </c>
      <c r="G53" s="33">
        <v>18</v>
      </c>
      <c r="H53" s="33"/>
      <c r="I53" s="33"/>
      <c r="J53" s="2"/>
      <c r="K53" s="2"/>
      <c r="L53" s="3"/>
      <c r="M53" s="3"/>
      <c r="N53" s="5"/>
      <c r="O53" s="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29.25" customHeight="1">
      <c r="A54" s="6" t="s">
        <v>62</v>
      </c>
      <c r="B54" s="6">
        <v>29</v>
      </c>
      <c r="C54" s="15">
        <v>677</v>
      </c>
      <c r="D54" s="15">
        <v>12</v>
      </c>
      <c r="E54" s="15"/>
      <c r="F54" s="15">
        <v>17</v>
      </c>
      <c r="G54" s="33"/>
      <c r="H54" s="33">
        <v>29</v>
      </c>
      <c r="I54" s="33"/>
      <c r="J54" s="2"/>
      <c r="K54" s="2"/>
      <c r="L54" s="3"/>
      <c r="M54" s="3"/>
      <c r="N54" s="19"/>
      <c r="O54" s="19"/>
      <c r="P54" s="2"/>
      <c r="Q54" s="3"/>
      <c r="R54" s="3"/>
      <c r="S54" s="16"/>
      <c r="T54" s="16"/>
    </row>
    <row r="55" spans="1:35" ht="29.25" customHeight="1">
      <c r="A55" s="6" t="s">
        <v>63</v>
      </c>
      <c r="B55" s="6">
        <v>9</v>
      </c>
      <c r="C55" s="15">
        <v>261</v>
      </c>
      <c r="D55" s="15"/>
      <c r="E55" s="15"/>
      <c r="F55" s="15">
        <v>9</v>
      </c>
      <c r="G55" s="33"/>
      <c r="H55" s="33">
        <v>9</v>
      </c>
      <c r="I55" s="33"/>
      <c r="J55" s="2"/>
      <c r="K55" s="3"/>
      <c r="L55" s="3"/>
      <c r="M55" s="16"/>
      <c r="N55" s="16"/>
      <c r="O55" s="17"/>
      <c r="P55" s="2"/>
      <c r="Q55" s="3"/>
      <c r="R55" s="3"/>
      <c r="S55" s="16"/>
      <c r="T55" s="16"/>
    </row>
    <row r="56" spans="1:35" s="13" customFormat="1" ht="29.25" customHeight="1">
      <c r="A56" s="6" t="s">
        <v>64</v>
      </c>
      <c r="B56" s="6">
        <v>26</v>
      </c>
      <c r="C56" s="12">
        <v>689</v>
      </c>
      <c r="D56" s="12"/>
      <c r="E56" s="12">
        <v>8</v>
      </c>
      <c r="F56" s="12">
        <v>18</v>
      </c>
      <c r="G56" s="33"/>
      <c r="H56" s="33">
        <v>26</v>
      </c>
      <c r="I56" s="33"/>
      <c r="J56" s="2"/>
      <c r="K56" s="3"/>
      <c r="L56" s="3"/>
      <c r="M56" s="16"/>
      <c r="N56" s="16"/>
      <c r="O56" s="17"/>
      <c r="P56" s="2"/>
      <c r="Q56" s="3"/>
      <c r="R56" s="3"/>
      <c r="S56" s="18"/>
      <c r="T56" s="16"/>
      <c r="U56" s="17"/>
    </row>
    <row r="57" spans="1:35" ht="29.25" customHeight="1">
      <c r="A57" s="6" t="s">
        <v>65</v>
      </c>
      <c r="B57" s="6">
        <v>19</v>
      </c>
      <c r="C57" s="15">
        <v>505</v>
      </c>
      <c r="D57" s="15">
        <v>3</v>
      </c>
      <c r="E57" s="15">
        <v>5</v>
      </c>
      <c r="F57" s="15">
        <v>11</v>
      </c>
      <c r="G57" s="33"/>
      <c r="H57" s="33">
        <v>19</v>
      </c>
      <c r="I57" s="33"/>
      <c r="J57" s="2"/>
      <c r="K57" s="3"/>
      <c r="L57" s="3"/>
      <c r="M57" s="18"/>
      <c r="N57" s="16"/>
      <c r="O57" s="17"/>
      <c r="P57" s="2"/>
      <c r="Q57" s="3"/>
      <c r="R57" s="3"/>
      <c r="S57" s="16"/>
      <c r="T57" s="16"/>
    </row>
    <row r="58" spans="1:35" ht="29.25" customHeight="1">
      <c r="A58" s="6" t="s">
        <v>66</v>
      </c>
      <c r="B58" s="6">
        <v>16</v>
      </c>
      <c r="C58" s="15">
        <v>381</v>
      </c>
      <c r="D58" s="15">
        <v>6</v>
      </c>
      <c r="E58" s="15"/>
      <c r="F58" s="15">
        <v>10</v>
      </c>
      <c r="G58" s="33">
        <v>16</v>
      </c>
      <c r="H58" s="33"/>
      <c r="I58" s="33"/>
      <c r="J58" s="2"/>
      <c r="K58" s="3"/>
      <c r="L58" s="3"/>
      <c r="M58" s="16"/>
      <c r="N58" s="16"/>
      <c r="O58" s="17"/>
      <c r="P58" s="2"/>
      <c r="Q58" s="3"/>
      <c r="R58" s="3"/>
      <c r="S58" s="16"/>
      <c r="T58" s="16"/>
    </row>
    <row r="59" spans="1:35" ht="29.25" customHeight="1">
      <c r="A59" s="6" t="s">
        <v>67</v>
      </c>
      <c r="B59" s="6">
        <v>4</v>
      </c>
      <c r="C59" s="15">
        <v>135</v>
      </c>
      <c r="D59" s="15"/>
      <c r="E59" s="15"/>
      <c r="F59" s="15">
        <v>4</v>
      </c>
      <c r="G59" s="33"/>
      <c r="H59" s="33">
        <v>4</v>
      </c>
      <c r="I59" s="33"/>
      <c r="J59" s="2"/>
      <c r="K59" s="3"/>
      <c r="L59" s="3"/>
      <c r="M59" s="16"/>
      <c r="N59" s="16"/>
      <c r="O59" s="17"/>
      <c r="P59" s="2"/>
      <c r="Q59" s="3"/>
      <c r="R59" s="3"/>
      <c r="S59" s="16"/>
      <c r="T59" s="16"/>
    </row>
    <row r="60" spans="1:35" ht="29.25" customHeight="1">
      <c r="A60" s="6" t="s">
        <v>68</v>
      </c>
      <c r="B60" s="6">
        <v>16</v>
      </c>
      <c r="C60" s="15">
        <v>473</v>
      </c>
      <c r="D60" s="15"/>
      <c r="E60" s="15"/>
      <c r="F60" s="15">
        <v>16</v>
      </c>
      <c r="G60" s="33">
        <v>16</v>
      </c>
      <c r="H60" s="33"/>
      <c r="I60" s="33"/>
      <c r="J60" s="2"/>
      <c r="K60" s="3"/>
      <c r="L60" s="3"/>
      <c r="M60" s="16"/>
      <c r="N60" s="16"/>
      <c r="O60" s="17"/>
      <c r="P60" s="2"/>
      <c r="Q60" s="3"/>
      <c r="R60" s="3"/>
      <c r="S60" s="16"/>
      <c r="T60" s="16"/>
    </row>
    <row r="61" spans="1:35" ht="29.25" customHeight="1">
      <c r="A61" s="6" t="s">
        <v>69</v>
      </c>
      <c r="B61" s="6">
        <v>42</v>
      </c>
      <c r="C61" s="15">
        <v>1019</v>
      </c>
      <c r="D61" s="15">
        <v>17</v>
      </c>
      <c r="E61" s="15"/>
      <c r="F61" s="15">
        <v>25</v>
      </c>
      <c r="G61" s="33"/>
      <c r="H61" s="33">
        <v>42</v>
      </c>
      <c r="I61" s="33"/>
      <c r="J61" s="2"/>
      <c r="K61" s="3"/>
      <c r="L61" s="3"/>
      <c r="M61" s="16"/>
      <c r="N61" s="16"/>
      <c r="O61" s="17"/>
      <c r="P61" s="2"/>
      <c r="Q61" s="3"/>
      <c r="R61" s="3"/>
      <c r="S61" s="16"/>
      <c r="T61" s="16"/>
    </row>
    <row r="62" spans="1:35" ht="29.25" customHeight="1">
      <c r="A62" s="6" t="s">
        <v>70</v>
      </c>
      <c r="B62" s="6">
        <v>5</v>
      </c>
      <c r="C62" s="15">
        <v>106</v>
      </c>
      <c r="D62" s="15">
        <v>2</v>
      </c>
      <c r="E62" s="15"/>
      <c r="F62" s="15">
        <v>3</v>
      </c>
      <c r="G62" s="33">
        <v>5</v>
      </c>
      <c r="H62" s="33"/>
      <c r="I62" s="33"/>
      <c r="J62" s="2"/>
      <c r="K62" s="3"/>
      <c r="L62" s="3"/>
      <c r="M62" s="16"/>
      <c r="N62" s="16"/>
      <c r="O62" s="17"/>
      <c r="P62" s="2"/>
      <c r="Q62" s="3"/>
      <c r="R62" s="3"/>
      <c r="S62" s="18"/>
      <c r="T62" s="16"/>
    </row>
    <row r="63" spans="1:35" s="13" customFormat="1" ht="29.25" customHeight="1">
      <c r="A63" s="6" t="s">
        <v>71</v>
      </c>
      <c r="B63" s="6">
        <v>39</v>
      </c>
      <c r="C63" s="12">
        <v>1890</v>
      </c>
      <c r="D63" s="12">
        <v>27</v>
      </c>
      <c r="E63" s="12">
        <v>1</v>
      </c>
      <c r="F63" s="12">
        <v>11</v>
      </c>
      <c r="G63" s="33">
        <v>13</v>
      </c>
      <c r="H63" s="33">
        <v>26</v>
      </c>
      <c r="I63" s="33"/>
      <c r="J63" s="2"/>
      <c r="K63" s="3"/>
      <c r="L63" s="3"/>
      <c r="M63" s="18"/>
      <c r="N63" s="16"/>
      <c r="O63" s="17"/>
      <c r="P63" s="3"/>
      <c r="Q63" s="3"/>
      <c r="R63" s="16"/>
      <c r="S63" s="16"/>
      <c r="T63" s="17"/>
      <c r="U63" s="17"/>
    </row>
    <row r="64" spans="1:35" s="13" customFormat="1" ht="29.25" customHeight="1">
      <c r="A64" s="6" t="s">
        <v>72</v>
      </c>
      <c r="B64" s="6">
        <v>20</v>
      </c>
      <c r="C64" s="12">
        <v>541</v>
      </c>
      <c r="D64" s="12"/>
      <c r="E64" s="12"/>
      <c r="F64" s="12">
        <v>20</v>
      </c>
      <c r="G64" s="33"/>
      <c r="H64" s="33">
        <v>20</v>
      </c>
      <c r="I64" s="33"/>
      <c r="J64" s="3"/>
      <c r="K64" s="3"/>
      <c r="L64" s="16"/>
      <c r="M64" s="16"/>
      <c r="N64" s="17"/>
      <c r="O64" s="17"/>
      <c r="P64" s="3"/>
      <c r="Q64" s="3"/>
      <c r="R64" s="16"/>
      <c r="S64" s="16"/>
      <c r="T64" s="17"/>
      <c r="U64" s="17"/>
    </row>
    <row r="65" spans="1:21" s="13" customFormat="1" ht="29.25" customHeight="1">
      <c r="A65" s="6" t="s">
        <v>73</v>
      </c>
      <c r="B65" s="6">
        <v>38</v>
      </c>
      <c r="C65" s="12">
        <v>958</v>
      </c>
      <c r="D65" s="12">
        <v>23</v>
      </c>
      <c r="E65" s="12">
        <v>8</v>
      </c>
      <c r="F65" s="12">
        <v>7</v>
      </c>
      <c r="G65" s="33"/>
      <c r="H65" s="33">
        <v>15</v>
      </c>
      <c r="I65" s="33">
        <v>23</v>
      </c>
      <c r="J65" s="3"/>
      <c r="K65" s="3"/>
      <c r="L65" s="16"/>
      <c r="M65" s="16"/>
      <c r="N65" s="17"/>
      <c r="O65" s="17"/>
      <c r="P65" s="3"/>
      <c r="Q65" s="3"/>
      <c r="R65" s="16"/>
      <c r="S65" s="16"/>
      <c r="T65" s="17"/>
      <c r="U65" s="17"/>
    </row>
    <row r="66" spans="1:21" ht="29.25" customHeight="1">
      <c r="A66" s="6" t="s">
        <v>74</v>
      </c>
      <c r="B66" s="6">
        <v>17</v>
      </c>
      <c r="C66" s="15">
        <v>401</v>
      </c>
      <c r="D66" s="15">
        <v>8</v>
      </c>
      <c r="E66" s="15">
        <v>7</v>
      </c>
      <c r="F66" s="15">
        <v>2</v>
      </c>
      <c r="G66" s="33"/>
      <c r="H66" s="33">
        <v>17</v>
      </c>
      <c r="I66" s="33"/>
      <c r="J66" s="3"/>
      <c r="K66" s="3"/>
      <c r="L66" s="16"/>
      <c r="M66" s="16"/>
      <c r="N66" s="17"/>
      <c r="O66" s="17"/>
      <c r="P66" s="3"/>
      <c r="Q66" s="3"/>
      <c r="R66" s="16"/>
      <c r="S66" s="16"/>
    </row>
    <row r="67" spans="1:21" ht="29.25" customHeight="1">
      <c r="A67" s="6" t="s">
        <v>75</v>
      </c>
      <c r="B67" s="6">
        <v>22</v>
      </c>
      <c r="C67" s="15">
        <v>449</v>
      </c>
      <c r="D67" s="15"/>
      <c r="E67" s="15">
        <v>22</v>
      </c>
      <c r="F67" s="15"/>
      <c r="G67" s="33">
        <v>22</v>
      </c>
      <c r="H67" s="33"/>
      <c r="I67" s="33"/>
      <c r="J67" s="3"/>
      <c r="K67" s="3"/>
      <c r="L67" s="16"/>
      <c r="M67" s="16"/>
      <c r="N67" s="17"/>
      <c r="O67" s="17"/>
      <c r="P67" s="3"/>
      <c r="Q67" s="3"/>
      <c r="R67" s="16"/>
      <c r="S67" s="16"/>
    </row>
    <row r="68" spans="1:21" s="23" customFormat="1" ht="29.25" customHeight="1">
      <c r="A68" s="21" t="s">
        <v>9</v>
      </c>
      <c r="B68" s="22">
        <f t="shared" ref="B68:I68" si="0">SUM(B3:B67)</f>
        <v>1524</v>
      </c>
      <c r="C68" s="22">
        <f t="shared" si="0"/>
        <v>39762</v>
      </c>
      <c r="D68" s="22">
        <f>SUM(D3:D67)</f>
        <v>656</v>
      </c>
      <c r="E68" s="22">
        <f t="shared" si="0"/>
        <v>376</v>
      </c>
      <c r="F68" s="22">
        <f t="shared" si="0"/>
        <v>492</v>
      </c>
      <c r="G68" s="22">
        <f t="shared" si="0"/>
        <v>738</v>
      </c>
      <c r="H68" s="22">
        <f t="shared" si="0"/>
        <v>692</v>
      </c>
      <c r="I68" s="22">
        <f t="shared" si="0"/>
        <v>94</v>
      </c>
      <c r="J68" s="3"/>
      <c r="K68" s="3"/>
      <c r="L68" s="16"/>
      <c r="M68" s="16"/>
      <c r="N68" s="17"/>
      <c r="O68" s="17"/>
      <c r="P68" s="3"/>
      <c r="Q68" s="3"/>
      <c r="R68" s="18"/>
      <c r="S68" s="16"/>
      <c r="T68" s="17"/>
      <c r="U68" s="17"/>
    </row>
    <row r="69" spans="1:21" ht="29.25" customHeight="1">
      <c r="B69" s="35"/>
      <c r="C69" s="35"/>
      <c r="D69" s="24"/>
      <c r="E69" s="24"/>
      <c r="F69" s="24"/>
      <c r="G69" s="34"/>
      <c r="H69" s="24"/>
      <c r="I69" s="24"/>
      <c r="J69" s="3"/>
      <c r="K69" s="3"/>
      <c r="L69" s="18"/>
      <c r="M69" s="16"/>
      <c r="N69" s="17"/>
      <c r="O69" s="17"/>
    </row>
    <row r="70" spans="1:21" ht="29.25" customHeight="1">
      <c r="D70" s="27"/>
      <c r="E70" s="27"/>
      <c r="F70" s="25"/>
      <c r="G70" s="34"/>
      <c r="J70" s="25"/>
      <c r="O70" s="16"/>
      <c r="P70" s="16"/>
    </row>
    <row r="71" spans="1:21" ht="29.25" customHeight="1">
      <c r="G71" s="34"/>
      <c r="O71" s="16"/>
      <c r="P71" s="16"/>
    </row>
    <row r="72" spans="1:21" ht="29.25" customHeight="1">
      <c r="D72" s="28"/>
      <c r="G72" s="34"/>
      <c r="O72" s="16"/>
      <c r="P72" s="16"/>
    </row>
    <row r="73" spans="1:21" ht="29.25" customHeight="1">
      <c r="G73" s="34"/>
      <c r="O73" s="16"/>
      <c r="P73" s="16"/>
    </row>
    <row r="74" spans="1:21" ht="29.25" customHeight="1">
      <c r="G74" s="34"/>
      <c r="O74" s="16"/>
      <c r="P74" s="16"/>
    </row>
    <row r="75" spans="1:21" ht="29.25" customHeight="1">
      <c r="G75" s="34"/>
      <c r="O75" s="16"/>
      <c r="P75" s="16"/>
    </row>
    <row r="76" spans="1:21" ht="29.25" customHeight="1">
      <c r="G76" s="34"/>
      <c r="O76" s="16"/>
      <c r="P76" s="16"/>
    </row>
    <row r="77" spans="1:21" ht="29.25" customHeight="1">
      <c r="G77" s="34"/>
      <c r="O77" s="16"/>
      <c r="P77" s="16"/>
    </row>
    <row r="78" spans="1:21" ht="29.25" customHeight="1">
      <c r="G78" s="34"/>
      <c r="O78" s="29"/>
    </row>
    <row r="79" spans="1:21" ht="29.25" customHeight="1">
      <c r="G79" s="34"/>
      <c r="O79" s="16"/>
      <c r="P79" s="16"/>
    </row>
    <row r="80" spans="1:21" ht="29.25" customHeight="1">
      <c r="G80" s="34"/>
      <c r="N80" s="30"/>
      <c r="O80" s="16"/>
      <c r="P80" s="29"/>
    </row>
    <row r="81" spans="7:16" ht="29.25" customHeight="1">
      <c r="G81" s="34"/>
      <c r="O81" s="16"/>
      <c r="P81" s="16"/>
    </row>
    <row r="82" spans="7:16" ht="29.25" customHeight="1">
      <c r="G82" s="34"/>
      <c r="N82" s="30"/>
      <c r="O82" s="16"/>
    </row>
    <row r="83" spans="7:16" ht="29.25" customHeight="1">
      <c r="G83" s="34"/>
      <c r="O83" s="29"/>
      <c r="P83" s="16"/>
    </row>
    <row r="84" spans="7:16" ht="29.25" customHeight="1">
      <c r="G84" s="34"/>
      <c r="O84" s="16"/>
      <c r="P84" s="16"/>
    </row>
    <row r="85" spans="7:16" ht="29.25" customHeight="1">
      <c r="G85" s="34"/>
      <c r="O85" s="16"/>
      <c r="P85" s="16"/>
    </row>
    <row r="86" spans="7:16" ht="29.25" customHeight="1">
      <c r="G86" s="34"/>
      <c r="O86" s="16"/>
      <c r="P86" s="16"/>
    </row>
    <row r="87" spans="7:16" ht="29.25" customHeight="1">
      <c r="G87" s="34"/>
      <c r="O87" s="16"/>
      <c r="P87" s="16"/>
    </row>
    <row r="88" spans="7:16" ht="29.25" customHeight="1">
      <c r="G88" s="34"/>
      <c r="O88" s="16"/>
      <c r="P88" s="16"/>
    </row>
    <row r="89" spans="7:16" ht="29.25" customHeight="1">
      <c r="G89" s="34"/>
      <c r="O89" s="16"/>
      <c r="P89" s="16"/>
    </row>
    <row r="90" spans="7:16" ht="29.25" customHeight="1">
      <c r="G90" s="34"/>
      <c r="O90" s="16"/>
      <c r="P90" s="16"/>
    </row>
    <row r="91" spans="7:16" ht="29.25" customHeight="1">
      <c r="G91" s="34"/>
      <c r="O91" s="16"/>
      <c r="P91" s="16"/>
    </row>
    <row r="92" spans="7:16" ht="29.25" customHeight="1">
      <c r="G92" s="34"/>
      <c r="O92" s="16"/>
      <c r="P92" s="16"/>
    </row>
    <row r="93" spans="7:16" ht="29.25" customHeight="1">
      <c r="G93" s="34"/>
      <c r="O93" s="16"/>
      <c r="P93" s="16"/>
    </row>
    <row r="94" spans="7:16" ht="29.25" customHeight="1">
      <c r="G94" s="34"/>
      <c r="O94" s="29"/>
      <c r="P94" s="16"/>
    </row>
    <row r="95" spans="7:16" ht="29.25" customHeight="1">
      <c r="G95" s="34"/>
      <c r="O95" s="16"/>
      <c r="P95" s="16"/>
    </row>
    <row r="96" spans="7:16" ht="29.25" customHeight="1">
      <c r="G96" s="34"/>
      <c r="O96" s="16"/>
      <c r="P96" s="16"/>
    </row>
    <row r="97" spans="7:16" ht="29.25" customHeight="1">
      <c r="G97" s="34"/>
      <c r="O97" s="16"/>
      <c r="P97" s="16"/>
    </row>
    <row r="98" spans="7:16" ht="29.25" customHeight="1">
      <c r="G98" s="34"/>
      <c r="O98" s="16"/>
      <c r="P98" s="16"/>
    </row>
    <row r="99" spans="7:16" ht="29.25" customHeight="1">
      <c r="G99" s="34"/>
      <c r="O99" s="16"/>
      <c r="P99" s="16"/>
    </row>
    <row r="100" spans="7:16" ht="29.25" customHeight="1">
      <c r="G100" s="34"/>
      <c r="N100" s="30"/>
      <c r="O100" s="29"/>
      <c r="P100" s="16"/>
    </row>
    <row r="101" spans="7:16" ht="29.25" customHeight="1">
      <c r="G101" s="34"/>
      <c r="O101" s="29"/>
      <c r="P101" s="16"/>
    </row>
    <row r="102" spans="7:16" ht="29.25" customHeight="1">
      <c r="G102" s="34"/>
      <c r="M102" s="31"/>
    </row>
    <row r="103" spans="7:16" ht="29.25" customHeight="1">
      <c r="G103" s="34"/>
    </row>
    <row r="104" spans="7:16" ht="29.25" customHeight="1">
      <c r="G104" s="34"/>
    </row>
  </sheetData>
  <mergeCells count="4">
    <mergeCell ref="B69:C69"/>
    <mergeCell ref="B1:C1"/>
    <mergeCell ref="G1:J1"/>
    <mergeCell ref="D1:F1"/>
  </mergeCells>
  <phoneticPr fontId="2"/>
  <conditionalFormatting sqref="M1:N1 M70:N1048576 L2:M4 L14:M22 L49:M54">
    <cfRule type="cellIs" dxfId="41" priority="41" stopIfTrue="1" operator="lessThan">
      <formula>0</formula>
    </cfRule>
    <cfRule type="cellIs" dxfId="40" priority="42" stopIfTrue="1" operator="greaterThan">
      <formula>0</formula>
    </cfRule>
  </conditionalFormatting>
  <conditionalFormatting sqref="L8:M14 M3:N8">
    <cfRule type="cellIs" dxfId="39" priority="39" stopIfTrue="1" operator="lessThan">
      <formula>0</formula>
    </cfRule>
    <cfRule type="cellIs" dxfId="38" priority="40" stopIfTrue="1" operator="greaterThan">
      <formula>0</formula>
    </cfRule>
  </conditionalFormatting>
  <conditionalFormatting sqref="M8:N13">
    <cfRule type="cellIs" dxfId="37" priority="37" stopIfTrue="1" operator="lessThan">
      <formula>0</formula>
    </cfRule>
    <cfRule type="cellIs" dxfId="36" priority="38" stopIfTrue="1" operator="greaterThan">
      <formula>0</formula>
    </cfRule>
  </conditionalFormatting>
  <conditionalFormatting sqref="L23:M23 L32:M33">
    <cfRule type="cellIs" dxfId="35" priority="35" stopIfTrue="1" operator="lessThan">
      <formula>0</formula>
    </cfRule>
    <cfRule type="cellIs" dxfId="34" priority="36" stopIfTrue="1" operator="greaterThan">
      <formula>0</formula>
    </cfRule>
  </conditionalFormatting>
  <conditionalFormatting sqref="L26:M32 M23:M25 N23:N26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M26:N31">
    <cfRule type="cellIs" dxfId="31" priority="31" stopIfTrue="1" operator="lessThan">
      <formula>0</formula>
    </cfRule>
    <cfRule type="cellIs" dxfId="30" priority="32" stopIfTrue="1" operator="greaterThan">
      <formula>0</formula>
    </cfRule>
  </conditionalFormatting>
  <conditionalFormatting sqref="J34:K34 J43:K48">
    <cfRule type="cellIs" dxfId="29" priority="29" stopIfTrue="1" operator="lessThan">
      <formula>0</formula>
    </cfRule>
    <cfRule type="cellIs" dxfId="28" priority="30" stopIfTrue="1" operator="greaterThan">
      <formula>0</formula>
    </cfRule>
  </conditionalFormatting>
  <conditionalFormatting sqref="J37:K43 K34:K36 L34:L37">
    <cfRule type="cellIs" dxfId="27" priority="27" stopIfTrue="1" operator="lessThan">
      <formula>0</formula>
    </cfRule>
    <cfRule type="cellIs" dxfId="26" priority="28" stopIfTrue="1" operator="greaterThan">
      <formula>0</formula>
    </cfRule>
  </conditionalFormatting>
  <conditionalFormatting sqref="K37:L42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O37:P37 O46:P51">
    <cfRule type="cellIs" dxfId="23" priority="23" stopIfTrue="1" operator="lessThan">
      <formula>0</formula>
    </cfRule>
    <cfRule type="cellIs" dxfId="22" priority="24" stopIfTrue="1" operator="greaterThan">
      <formula>0</formula>
    </cfRule>
  </conditionalFormatting>
  <conditionalFormatting sqref="O40:P46 P37:P39">
    <cfRule type="cellIs" dxfId="21" priority="21" stopIfTrue="1" operator="lessThan">
      <formula>0</formula>
    </cfRule>
    <cfRule type="cellIs" dxfId="20" priority="22" stopIfTrue="1" operator="greaterThan">
      <formula>0</formula>
    </cfRule>
  </conditionalFormatting>
  <conditionalFormatting sqref="P43:Q45 P40:P42">
    <cfRule type="cellIs" dxfId="19" priority="19" stopIfTrue="1" operator="lessThan">
      <formula>0</formula>
    </cfRule>
    <cfRule type="cellIs" dxfId="18" priority="20" stopIfTrue="1" operator="greaterThan">
      <formula>0</formula>
    </cfRule>
  </conditionalFormatting>
  <conditionalFormatting sqref="Q28:R28 Q37:R42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Q31:R37 R28:R30 S28:S31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R31:S36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J55:K55 J64:K69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J58:K64 K55:K57 L55:L58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K58:L63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P54:Q54 P63:Q68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P57:Q63 Q54:Q56 R54:R57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Q57:R6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 verticalCentered="1" gridLines="1" gridLinesSet="0"/>
  <pageMargins left="0.5" right="0.5" top="0.75" bottom="0.5" header="0.5" footer="0.5"/>
  <pageSetup scale="40" orientation="portrait" r:id="rId1"/>
  <headerFooter alignWithMargins="0">
    <oddHeader>&amp;C&amp;"Times,Bold"&amp;12&amp;K000000UA Dive Summary for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18 summary</vt:lpstr>
      <vt:lpstr>Sheet1</vt:lpstr>
      <vt:lpstr>'18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MLML Dive Summary 2/22/95</dc:title>
  <dc:creator>John Heine</dc:creator>
  <cp:lastModifiedBy>Konar</cp:lastModifiedBy>
  <cp:lastPrinted>2019-02-12T16:54:10Z</cp:lastPrinted>
  <dcterms:created xsi:type="dcterms:W3CDTF">1999-03-01T12:45:11Z</dcterms:created>
  <dcterms:modified xsi:type="dcterms:W3CDTF">2020-01-15T17:12:33Z</dcterms:modified>
</cp:coreProperties>
</file>